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heshmi\Desktop\FT\BEC\BEC - 2015\2015\"/>
    </mc:Choice>
  </mc:AlternateContent>
  <bookViews>
    <workbookView xWindow="0" yWindow="0" windowWidth="19200" windowHeight="11595"/>
  </bookViews>
  <sheets>
    <sheet name="التجارة الخارجية" sheetId="12" r:id="rId1"/>
  </sheets>
  <definedNames>
    <definedName name="_xlnm.Print_Area" localSheetId="0">'التجارة الخارجية'!$A$1:$E$18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2" l="1"/>
  <c r="D15" i="12"/>
  <c r="C15" i="12"/>
</calcChain>
</file>

<file path=xl/sharedStrings.xml><?xml version="1.0" encoding="utf-8"?>
<sst xmlns="http://schemas.openxmlformats.org/spreadsheetml/2006/main" count="28" uniqueCount="28">
  <si>
    <t>(القيمة بالمليون درهم Value in Million AED)</t>
  </si>
  <si>
    <t>*ترجع الفروق في المجموع إلى عمليات التقريب.</t>
  </si>
  <si>
    <t>*Difference in Total is due to rounding process.</t>
  </si>
  <si>
    <t>المصدر: جمارك دبي</t>
  </si>
  <si>
    <t>Source: Dubai Custom</t>
  </si>
  <si>
    <t>تصنيف السلع حسب الغرض الاقتصادي</t>
  </si>
  <si>
    <t>Broad Economic Categories</t>
  </si>
  <si>
    <t>المجموع</t>
  </si>
  <si>
    <t>Total</t>
  </si>
  <si>
    <t>الواردات
Import</t>
  </si>
  <si>
    <t>الصادرات
Export</t>
  </si>
  <si>
    <t>إعادة التصدير
Re-Export</t>
  </si>
  <si>
    <t>التجارة الخارجية بتصنيف السلع حسب الغرض الاقتصادي - إمارة دبي</t>
  </si>
  <si>
    <t>Foreign Trade  by Broad Economic Categories - Emirate of Dubai</t>
  </si>
  <si>
    <t>1.Food and beverages</t>
  </si>
  <si>
    <t>2.Industrial supplies not elsewhere specified</t>
  </si>
  <si>
    <t>3.Fuels and lubricants</t>
  </si>
  <si>
    <t>4.Capital goods</t>
  </si>
  <si>
    <t>5.Transport equipment and parts and accessories thereof</t>
  </si>
  <si>
    <t>6.Consumer goods not elsewhere specified</t>
  </si>
  <si>
    <t>7.Goods not elsewhere specified</t>
  </si>
  <si>
    <t>1. المأكولات والمشروبات</t>
  </si>
  <si>
    <t>2. المدخلات الصناعية غير الواردة في مكان آخر</t>
  </si>
  <si>
    <t>3. الوقود والشحوم</t>
  </si>
  <si>
    <t>4. سلع رأسمالية</t>
  </si>
  <si>
    <t>5. معدات النقل وأجزاؤها وإضافاتها</t>
  </si>
  <si>
    <t>6. سلع استهلاكية غير محددة في مكان آخر</t>
  </si>
  <si>
    <t>7. سلع  غير محددة في مكان آخر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</si>
</sst>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sz val="10"/>
      <color theme="1"/>
      <name val="Simplified Arabic"/>
      <family val="1"/>
    </font>
    <font>
      <sz val="10"/>
      <name val="Simplified Arabic"/>
      <family val="1"/>
    </font>
    <font>
      <sz val="10"/>
      <color rgb="FF222222"/>
      <name val="Simplified Arabic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4" borderId="0" xfId="1" applyNumberFormat="1" applyFont="1" applyFill="1" applyBorder="1" applyAlignment="1">
      <alignment horizontal="centerContinuous" vertical="center"/>
    </xf>
    <xf numFmtId="0" fontId="3" fillId="4" borderId="0" xfId="1" applyNumberFormat="1" applyFont="1" applyFill="1" applyBorder="1" applyAlignment="1">
      <alignment horizontal="centerContinuous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4" fillId="4" borderId="0" xfId="1" applyNumberFormat="1" applyFont="1" applyFill="1" applyBorder="1" applyAlignment="1">
      <alignment horizontal="centerContinuous" vertical="center"/>
    </xf>
    <xf numFmtId="0" fontId="6" fillId="0" borderId="0" xfId="1" applyFont="1" applyAlignment="1">
      <alignment horizontal="right" vertical="center" indent="1"/>
    </xf>
    <xf numFmtId="0" fontId="3" fillId="4" borderId="0" xfId="1" applyFont="1" applyFill="1" applyAlignment="1">
      <alignment horizontal="centerContinuous" vertical="center"/>
    </xf>
    <xf numFmtId="0" fontId="5" fillId="2" borderId="0" xfId="0" applyFont="1" applyFill="1" applyBorder="1"/>
    <xf numFmtId="0" fontId="5" fillId="2" borderId="0" xfId="0" applyFont="1" applyFill="1"/>
    <xf numFmtId="0" fontId="6" fillId="0" borderId="0" xfId="1" applyFont="1" applyAlignment="1">
      <alignment horizontal="right" vertical="center" readingOrder="2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2" borderId="0" xfId="1" applyNumberFormat="1" applyFont="1" applyFill="1" applyBorder="1" applyAlignment="1">
      <alignment vertical="center" readingOrder="2"/>
    </xf>
    <xf numFmtId="3" fontId="6" fillId="3" borderId="0" xfId="1" applyNumberFormat="1" applyFont="1" applyFill="1" applyBorder="1" applyAlignment="1">
      <alignment horizontal="center" wrapText="1"/>
    </xf>
    <xf numFmtId="0" fontId="8" fillId="4" borderId="2" xfId="1" applyNumberFormat="1" applyFont="1" applyFill="1" applyBorder="1" applyAlignment="1">
      <alignment horizontal="right" vertical="center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readingOrder="2"/>
    </xf>
    <xf numFmtId="3" fontId="1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 readingOrder="2"/>
    </xf>
    <xf numFmtId="3" fontId="1" fillId="4" borderId="0" xfId="1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4" borderId="0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right" vertical="center" readingOrder="2"/>
    </xf>
    <xf numFmtId="3" fontId="11" fillId="4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</cellXfs>
  <cellStyles count="2">
    <cellStyle name="Normal" xfId="0" builtinId="0"/>
    <cellStyle name="Normal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0</xdr:col>
      <xdr:colOff>1866900</xdr:colOff>
      <xdr:row>0</xdr:row>
      <xdr:rowOff>571501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658200" y="1"/>
          <a:ext cx="1847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656318</xdr:colOff>
      <xdr:row>0</xdr:row>
      <xdr:rowOff>19050</xdr:rowOff>
    </xdr:from>
    <xdr:to>
      <xdr:col>4</xdr:col>
      <xdr:colOff>2316389</xdr:colOff>
      <xdr:row>0</xdr:row>
      <xdr:rowOff>542924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484311" y="19050"/>
          <a:ext cx="1660071" cy="52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rightToLeft="1" tabSelected="1" zoomScaleNormal="100" workbookViewId="0">
      <selection activeCell="J10" sqref="J10"/>
    </sheetView>
  </sheetViews>
  <sheetFormatPr defaultRowHeight="15" customHeight="1" x14ac:dyDescent="0.55000000000000004"/>
  <cols>
    <col min="1" max="1" width="35.7109375" style="3" customWidth="1"/>
    <col min="2" max="4" width="11.7109375" style="3" customWidth="1"/>
    <col min="5" max="5" width="35.7109375" style="3" customWidth="1"/>
    <col min="6" max="7" width="15" style="3" customWidth="1"/>
    <col min="8" max="16384" width="9.140625" style="3"/>
  </cols>
  <sheetData>
    <row r="1" spans="1:10" s="6" customFormat="1" ht="73.5" customHeight="1" x14ac:dyDescent="0.55000000000000004">
      <c r="E1" s="3"/>
      <c r="F1" s="3"/>
      <c r="G1" s="3"/>
      <c r="H1" s="3"/>
      <c r="I1" s="3"/>
      <c r="J1" s="3"/>
    </row>
    <row r="2" spans="1:10" s="6" customFormat="1" ht="20.100000000000001" customHeight="1" x14ac:dyDescent="0.55000000000000004">
      <c r="A2" s="5" t="s">
        <v>12</v>
      </c>
      <c r="B2" s="2"/>
      <c r="C2" s="2"/>
      <c r="D2" s="2"/>
      <c r="E2" s="7"/>
      <c r="F2" s="3"/>
      <c r="G2" s="3"/>
      <c r="H2" s="3"/>
      <c r="I2" s="3"/>
      <c r="J2" s="3"/>
    </row>
    <row r="3" spans="1:10" s="6" customFormat="1" ht="20.100000000000001" customHeight="1" x14ac:dyDescent="0.55000000000000004">
      <c r="A3" s="1" t="s">
        <v>13</v>
      </c>
      <c r="B3" s="1"/>
      <c r="C3" s="1"/>
      <c r="D3" s="1"/>
      <c r="E3" s="1"/>
      <c r="F3" s="3"/>
      <c r="G3" s="3"/>
      <c r="H3" s="3"/>
      <c r="I3" s="3"/>
      <c r="J3" s="3"/>
    </row>
    <row r="4" spans="1:10" s="6" customFormat="1" ht="20.100000000000001" customHeight="1" x14ac:dyDescent="0.55000000000000004">
      <c r="A4" s="26">
        <v>2015</v>
      </c>
      <c r="B4" s="26"/>
      <c r="C4" s="26"/>
      <c r="D4" s="26"/>
      <c r="E4" s="26"/>
      <c r="F4" s="3"/>
      <c r="G4" s="3"/>
      <c r="H4" s="3"/>
      <c r="I4" s="3"/>
      <c r="J4" s="3"/>
    </row>
    <row r="5" spans="1:10" s="9" customFormat="1" ht="20.100000000000001" customHeight="1" x14ac:dyDescent="0.55000000000000004">
      <c r="A5" s="8"/>
      <c r="B5" s="8"/>
      <c r="C5" s="8"/>
      <c r="D5" s="8"/>
      <c r="E5" s="3"/>
      <c r="F5" s="3"/>
      <c r="G5" s="3"/>
      <c r="H5" s="3"/>
      <c r="I5" s="3"/>
      <c r="J5" s="3"/>
    </row>
    <row r="6" spans="1:10" s="9" customFormat="1" ht="20.100000000000001" customHeight="1" x14ac:dyDescent="0.55000000000000004">
      <c r="B6" s="13"/>
      <c r="C6" s="13"/>
      <c r="D6" s="13"/>
      <c r="E6" s="13" t="s">
        <v>0</v>
      </c>
      <c r="F6" s="3"/>
      <c r="G6" s="3"/>
      <c r="H6" s="3"/>
      <c r="I6" s="3"/>
      <c r="J6" s="3"/>
    </row>
    <row r="7" spans="1:10" ht="50.1" customHeight="1" x14ac:dyDescent="0.55000000000000004">
      <c r="A7" s="15" t="s">
        <v>5</v>
      </c>
      <c r="B7" s="16" t="s">
        <v>9</v>
      </c>
      <c r="C7" s="16" t="s">
        <v>10</v>
      </c>
      <c r="D7" s="16" t="s">
        <v>11</v>
      </c>
      <c r="E7" s="17" t="s">
        <v>6</v>
      </c>
    </row>
    <row r="8" spans="1:10" ht="30" customHeight="1" x14ac:dyDescent="0.55000000000000004">
      <c r="A8" s="18" t="s">
        <v>21</v>
      </c>
      <c r="B8" s="19">
        <v>47870.81231319005</v>
      </c>
      <c r="C8" s="19">
        <v>8722.5963132299858</v>
      </c>
      <c r="D8" s="19">
        <v>13512.15120035003</v>
      </c>
      <c r="E8" s="20" t="s">
        <v>14</v>
      </c>
      <c r="G8" s="4"/>
    </row>
    <row r="9" spans="1:10" ht="30" customHeight="1" x14ac:dyDescent="0.55000000000000004">
      <c r="A9" s="21" t="s">
        <v>22</v>
      </c>
      <c r="B9" s="22">
        <v>227823.40509630041</v>
      </c>
      <c r="C9" s="22">
        <v>83781.714243790193</v>
      </c>
      <c r="D9" s="22">
        <v>82597.331828760158</v>
      </c>
      <c r="E9" s="23" t="s">
        <v>15</v>
      </c>
      <c r="G9" s="4"/>
    </row>
    <row r="10" spans="1:10" ht="30" customHeight="1" x14ac:dyDescent="0.55000000000000004">
      <c r="A10" s="18" t="s">
        <v>23</v>
      </c>
      <c r="B10" s="19">
        <v>18301.453164960021</v>
      </c>
      <c r="C10" s="19">
        <v>3681.5545013899996</v>
      </c>
      <c r="D10" s="19">
        <v>9709.3399052999848</v>
      </c>
      <c r="E10" s="20" t="s">
        <v>16</v>
      </c>
      <c r="G10" s="4"/>
    </row>
    <row r="11" spans="1:10" ht="30" customHeight="1" x14ac:dyDescent="0.55000000000000004">
      <c r="A11" s="21" t="s">
        <v>24</v>
      </c>
      <c r="B11" s="22">
        <v>235631.4095564005</v>
      </c>
      <c r="C11" s="22">
        <v>4704.4630582599975</v>
      </c>
      <c r="D11" s="22">
        <v>132570.83093391103</v>
      </c>
      <c r="E11" s="24" t="s">
        <v>17</v>
      </c>
      <c r="G11" s="4"/>
    </row>
    <row r="12" spans="1:10" ht="39.950000000000003" customHeight="1" x14ac:dyDescent="0.55000000000000004">
      <c r="A12" s="18" t="s">
        <v>25</v>
      </c>
      <c r="B12" s="19">
        <v>120603.71866550017</v>
      </c>
      <c r="C12" s="19">
        <v>1980.6209355999986</v>
      </c>
      <c r="D12" s="19">
        <v>54054.420530239855</v>
      </c>
      <c r="E12" s="25" t="s">
        <v>18</v>
      </c>
      <c r="G12" s="4"/>
    </row>
    <row r="13" spans="1:10" ht="30" customHeight="1" x14ac:dyDescent="0.55000000000000004">
      <c r="A13" s="21" t="s">
        <v>26</v>
      </c>
      <c r="B13" s="22">
        <v>145396.17575871179</v>
      </c>
      <c r="C13" s="22">
        <v>29116.907459169895</v>
      </c>
      <c r="D13" s="22">
        <v>62229.962833850303</v>
      </c>
      <c r="E13" s="24" t="s">
        <v>19</v>
      </c>
      <c r="G13" s="4"/>
    </row>
    <row r="14" spans="1:10" ht="30" customHeight="1" x14ac:dyDescent="0.55000000000000004">
      <c r="A14" s="18" t="s">
        <v>27</v>
      </c>
      <c r="B14" s="19">
        <v>168.84548287999999</v>
      </c>
      <c r="C14" s="19">
        <v>43.007732449999999</v>
      </c>
      <c r="D14" s="19">
        <v>19.916439159999996</v>
      </c>
      <c r="E14" s="20" t="s">
        <v>20</v>
      </c>
      <c r="G14" s="4"/>
    </row>
    <row r="15" spans="1:10" ht="30" customHeight="1" x14ac:dyDescent="0.55000000000000004">
      <c r="A15" s="27" t="s">
        <v>7</v>
      </c>
      <c r="B15" s="28">
        <f>SUM(B8:B14)</f>
        <v>795795.82003794296</v>
      </c>
      <c r="C15" s="28">
        <f t="shared" ref="C15:D15" si="0">SUM(C8:C14)</f>
        <v>132030.86424389007</v>
      </c>
      <c r="D15" s="28">
        <f t="shared" si="0"/>
        <v>354693.95367157139</v>
      </c>
      <c r="E15" s="29" t="s">
        <v>8</v>
      </c>
      <c r="G15" s="4"/>
    </row>
    <row r="16" spans="1:10" s="12" customFormat="1" ht="15" customHeight="1" x14ac:dyDescent="0.25">
      <c r="E16" s="6"/>
    </row>
    <row r="17" spans="1:5" ht="15" customHeight="1" x14ac:dyDescent="0.55000000000000004">
      <c r="A17" s="10" t="s">
        <v>1</v>
      </c>
      <c r="E17" s="11" t="s">
        <v>2</v>
      </c>
    </row>
    <row r="18" spans="1:5" ht="15" customHeight="1" x14ac:dyDescent="0.55000000000000004">
      <c r="A18" s="12" t="s">
        <v>3</v>
      </c>
      <c r="E18" s="11" t="s">
        <v>4</v>
      </c>
    </row>
    <row r="19" spans="1:5" ht="15" customHeight="1" x14ac:dyDescent="0.55000000000000004">
      <c r="B19" s="14"/>
      <c r="C19" s="14"/>
    </row>
    <row r="20" spans="1:5" ht="15" customHeight="1" x14ac:dyDescent="0.55000000000000004">
      <c r="B20" s="14"/>
      <c r="C20" s="14"/>
    </row>
    <row r="21" spans="1:5" ht="15" customHeight="1" x14ac:dyDescent="0.55000000000000004">
      <c r="B21" s="12"/>
      <c r="C21" s="12"/>
    </row>
  </sheetData>
  <mergeCells count="1">
    <mergeCell ref="A4:E4"/>
  </mergeCells>
  <printOptions horizontalCentered="1"/>
  <pageMargins left="0.5" right="0.5" top="0.75" bottom="0.75" header="0" footer="0"/>
  <pageSetup paperSize="9" scale="86" orientation="portrait" horizontalDpi="4294967295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التجارة الخارجية بتصنيف السلع حسب الغرض الاقتصادي- 2015</Title_Ar>
    <Description_Ar xmlns="667bc8ee-7384-4122-9de8-16030d351779" xsi:nil="true"/>
    <BIUrl xmlns="d559c9b0-d25f-41f7-81fc-95dc7d8a504e" xsi:nil="true"/>
    <Publishing_Date xmlns="667bc8ee-7384-4122-9de8-16030d351779">2015-12-05T20:00:00+00:00</Publishing_Date>
    <Project_Id xmlns="667bc8ee-7384-4122-9de8-16030d351779" xsi:nil="true"/>
    <BIUrl_Ar xmlns="d559c9b0-d25f-41f7-81fc-95dc7d8a504e" xsi:nil="true"/>
    <Topic_Id xmlns="667bc8ee-7384-4122-9de8-16030d351779">26</Topic_Id>
    <ReportOrder xmlns="667bc8ee-7384-4122-9de8-16030d351779">5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06A5F3-C972-459D-A561-0947C94375AF}"/>
</file>

<file path=customXml/itemProps2.xml><?xml version="1.0" encoding="utf-8"?>
<ds:datastoreItem xmlns:ds="http://schemas.openxmlformats.org/officeDocument/2006/customXml" ds:itemID="{7D407DD7-B9CB-443E-A335-9116D5E418ED}"/>
</file>

<file path=customXml/itemProps3.xml><?xml version="1.0" encoding="utf-8"?>
<ds:datastoreItem xmlns:ds="http://schemas.openxmlformats.org/officeDocument/2006/customXml" ds:itemID="{BFB386EB-98F0-488D-BD7C-5EA9C18685A7}"/>
</file>

<file path=customXml/itemProps4.xml><?xml version="1.0" encoding="utf-8"?>
<ds:datastoreItem xmlns:ds="http://schemas.openxmlformats.org/officeDocument/2006/customXml" ds:itemID="{D336E5D2-302E-4658-AD19-9FA853CE8759}"/>
</file>

<file path=customXml/itemProps5.xml><?xml version="1.0" encoding="utf-8"?>
<ds:datastoreItem xmlns:ds="http://schemas.openxmlformats.org/officeDocument/2006/customXml" ds:itemID="{B9F7B70D-6116-4A69-90CA-6E571D0EBC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التجارة الخارجية</vt:lpstr>
      <vt:lpstr>'التجارة الخارجية'!Print_Area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Trade  by Broad Economic Categories - 2015</dc:title>
  <dc:creator>Neda Ali Gheshmi</dc:creator>
  <cp:lastModifiedBy>Neda Ali Gheshmi</cp:lastModifiedBy>
  <cp:lastPrinted>2016-05-01T06:17:17Z</cp:lastPrinted>
  <dcterms:created xsi:type="dcterms:W3CDTF">2015-09-20T09:25:06Z</dcterms:created>
  <dcterms:modified xsi:type="dcterms:W3CDTF">2016-05-01T07:00:30Z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